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wendy\Desktop\"/>
    </mc:Choice>
  </mc:AlternateContent>
  <xr:revisionPtr revIDLastSave="0" documentId="13_ncr:1_{B7CBC625-9A5F-4350-B712-CFFDF4161309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Summary" sheetId="2" r:id="rId1"/>
    <sheet name="Details" sheetId="1" r:id="rId2"/>
  </sheets>
  <definedNames>
    <definedName name="_xlnm.Print_Titles" localSheetId="1">Details!#REF!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2" l="1"/>
  <c r="F2" i="2"/>
  <c r="G2" i="2" l="1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H2" i="2"/>
  <c r="I2" i="2" l="1"/>
  <c r="B22" i="2"/>
</calcChain>
</file>

<file path=xl/sharedStrings.xml><?xml version="1.0" encoding="utf-8"?>
<sst xmlns="http://schemas.openxmlformats.org/spreadsheetml/2006/main" count="63" uniqueCount="62">
  <si>
    <t>0700-4</t>
  </si>
  <si>
    <t>0700-17</t>
  </si>
  <si>
    <t>Item #</t>
  </si>
  <si>
    <t>0700-24</t>
  </si>
  <si>
    <t>0700-26</t>
  </si>
  <si>
    <t>0700-30</t>
  </si>
  <si>
    <t>8698-13</t>
  </si>
  <si>
    <t>8722-5</t>
  </si>
  <si>
    <t>8722-6</t>
  </si>
  <si>
    <t>8722-12</t>
  </si>
  <si>
    <t>8722-18</t>
  </si>
  <si>
    <t>8722-22</t>
  </si>
  <si>
    <t>8722-26</t>
  </si>
  <si>
    <t>8722-29</t>
  </si>
  <si>
    <t>8722-36</t>
  </si>
  <si>
    <t>8722-37</t>
  </si>
  <si>
    <t>8722-41</t>
  </si>
  <si>
    <t>6985-6</t>
  </si>
  <si>
    <t>6985-8</t>
  </si>
  <si>
    <t>6989-2</t>
  </si>
  <si>
    <t>6989-5</t>
  </si>
  <si>
    <t>6989-11</t>
  </si>
  <si>
    <t>6989-14</t>
  </si>
  <si>
    <t>6989-22</t>
  </si>
  <si>
    <t>Marion Burns</t>
  </si>
  <si>
    <t>email</t>
  </si>
  <si>
    <t>Nancy Beasley</t>
  </si>
  <si>
    <t>Gross sales:</t>
  </si>
  <si>
    <t>Sharon Kelley</t>
  </si>
  <si>
    <t>Susan Linville</t>
  </si>
  <si>
    <t>Anne Winsett</t>
  </si>
  <si>
    <t>Jeannette Jay</t>
  </si>
  <si>
    <t>Judy Waltz</t>
  </si>
  <si>
    <t>Jill Victor</t>
  </si>
  <si>
    <t>Pamela Wright</t>
  </si>
  <si>
    <t>Cathy Baisley</t>
  </si>
  <si>
    <t>Kitty Janiga</t>
  </si>
  <si>
    <t>Mary Ruth Flores</t>
  </si>
  <si>
    <t>Shirley Carter</t>
  </si>
  <si>
    <t>Janice Frankenberger</t>
  </si>
  <si>
    <t>GSAQG # 1 donation</t>
  </si>
  <si>
    <t>GSAQG # 2 donation</t>
  </si>
  <si>
    <t>Glenda Harris</t>
  </si>
  <si>
    <t>Janet Ann Stock</t>
  </si>
  <si>
    <t>CC sales":</t>
  </si>
  <si>
    <t>Cash/ch drops:</t>
  </si>
  <si>
    <t>Total in:</t>
  </si>
  <si>
    <t>Receipt sales</t>
  </si>
  <si>
    <t>Balance</t>
  </si>
  <si>
    <t>donation jar est. ($65) from patterns</t>
  </si>
  <si>
    <t>turned in this cash with regular drops</t>
  </si>
  <si>
    <t>Member</t>
  </si>
  <si>
    <t>Name:</t>
  </si>
  <si>
    <t>Cell:</t>
  </si>
  <si>
    <t>Address:</t>
  </si>
  <si>
    <t>Item</t>
  </si>
  <si>
    <t>Inventory code:</t>
  </si>
  <si>
    <t>AGREEMENT:   In order to participate, I agree to work for one 2-hour session in the Boutique.  I am responsible for insuring my items.  Group insurance is NOT available.  Every effort will be made to assure my item's safety.  I agree that the Chairperson, GSAQG, Inc., nor the San Antonio Event Center management can be held liable for loss or damage to my items.</t>
  </si>
  <si>
    <t>Sold</t>
  </si>
  <si>
    <t>Signature:</t>
  </si>
  <si>
    <t>Sales price</t>
  </si>
  <si>
    <t>Home phone: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</si>
</sst>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Font="1" applyAlignment="1">
      <alignment horizontal="right"/>
    </xf>
    <xf numFmtId="0" fontId="0" fillId="0" borderId="0" xfId="0" applyFont="1"/>
    <xf numFmtId="2" fontId="0" fillId="0" borderId="0" xfId="0" applyNumberFormat="1" applyFont="1"/>
    <xf numFmtId="2" fontId="0" fillId="0" borderId="0" xfId="0" applyNumberFormat="1" applyFont="1" applyAlignment="1">
      <alignment horizontal="right"/>
    </xf>
    <xf numFmtId="44" fontId="0" fillId="0" borderId="0" xfId="1" applyFont="1" applyAlignment="1">
      <alignment horizontal="center" vertical="center"/>
    </xf>
    <xf numFmtId="44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44" fontId="0" fillId="0" borderId="4" xfId="1" applyFont="1" applyBorder="1" applyAlignment="1"/>
    <xf numFmtId="2" fontId="0" fillId="0" borderId="3" xfId="0" applyNumberFormat="1" applyFont="1" applyBorder="1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44" fontId="0" fillId="0" borderId="1" xfId="1" applyFont="1" applyBorder="1" applyAlignment="1">
      <alignment horizont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339586</xdr:colOff>
      <xdr:row>6</xdr:row>
      <xdr:rowOff>66260</xdr:rowOff>
    </xdr:from>
    <xdr:to>
      <xdr:col>9</xdr:col>
      <xdr:colOff>265042</xdr:colOff>
      <xdr:row>12</xdr:row>
      <xdr:rowOff>107674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7CA917-41EB-4538-B92C-F21DDF377857}"/>
            </a:ext>
          </a:extLst>
        </xdr:cNvPr>
        <xdr:cNvSpPr txBox="1"/>
      </xdr:nvSpPr>
      <xdr:spPr>
        <a:xfrm>
          <a:off x="4398064" y="1366630"/>
          <a:ext cx="1565413" cy="935935"/>
        </a:xfrm>
        <a:prstGeom prst="rect">
          <a:avLst/>
        </a:prstGeom>
        <a:solidFill>
          <a:schemeClr val="lt1"/>
        </a:solidFill>
        <a:ln w="22225" cap="rnd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Sales tax and guild commission (20%) will be taken from the "Sales price" amount.</a:t>
          </a:r>
        </a:p>
      </xdr:txBody>
    </xdr:sp>
    <xdr:clientData/>
  </xdr:twoCellAnchor>
  <xdr:twoCellAnchor>
    <xdr:from>
      <xdr:col>6</xdr:col>
      <xdr:colOff>339586</xdr:colOff>
      <xdr:row>13</xdr:row>
      <xdr:rowOff>140804</xdr:rowOff>
    </xdr:from>
    <xdr:to>
      <xdr:col>9</xdr:col>
      <xdr:colOff>265042</xdr:colOff>
      <xdr:row>20</xdr:row>
      <xdr:rowOff>82826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6C4C4C-E5B2-4612-BC82-AFB142403DA1}"/>
            </a:ext>
          </a:extLst>
        </xdr:cNvPr>
        <xdr:cNvSpPr txBox="1"/>
      </xdr:nvSpPr>
      <xdr:spPr>
        <a:xfrm>
          <a:off x="4398064" y="2484782"/>
          <a:ext cx="1565413" cy="985631"/>
        </a:xfrm>
        <a:prstGeom prst="rect">
          <a:avLst/>
        </a:prstGeom>
        <a:solidFill>
          <a:schemeClr val="lt1"/>
        </a:solidFill>
        <a:ln w="22225" cap="rnd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sheet available</a:t>
          </a:r>
          <a:r>
            <a:rPr lang="en-US" sz="1100" baseline="0"/>
            <a:t> as an excel spreadsheet, preferred method.  Just email me:</a:t>
          </a:r>
        </a:p>
        <a:p>
          <a:r>
            <a:rPr lang="en-US" sz="1100" baseline="0"/>
            <a:t>jayjay@sbcglobal.net</a:t>
          </a:r>
          <a:endParaRPr lang="en-US" sz="1100"/>
        </a:p>
      </xdr:txBody>
    </xdr:sp>
    <xdr:clientData/>
  </xdr:twoCellAnchor>
  <xdr:twoCellAnchor>
    <xdr:from>
      <xdr:col>6</xdr:col>
      <xdr:colOff>339586</xdr:colOff>
      <xdr:row>21</xdr:row>
      <xdr:rowOff>124238</xdr:rowOff>
    </xdr:from>
    <xdr:to>
      <xdr:col>9</xdr:col>
      <xdr:colOff>265042</xdr:colOff>
      <xdr:row>29</xdr:row>
      <xdr:rowOff>132521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9ADDAD-D2E7-455F-8E4C-6140EF2543EE}"/>
            </a:ext>
          </a:extLst>
        </xdr:cNvPr>
        <xdr:cNvSpPr txBox="1"/>
      </xdr:nvSpPr>
      <xdr:spPr>
        <a:xfrm>
          <a:off x="4398064" y="3660912"/>
          <a:ext cx="1565413" cy="1200979"/>
        </a:xfrm>
        <a:prstGeom prst="rect">
          <a:avLst/>
        </a:prstGeom>
        <a:solidFill>
          <a:schemeClr val="lt1"/>
        </a:solidFill>
        <a:ln w="22225" cap="rnd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Items can be turned in at any meeting from now to the show.</a:t>
          </a:r>
          <a:r>
            <a:rPr lang="en-US" sz="1100" baseline="0"/>
            <a:t>  You can turn in items during the show, if time is allowed.</a:t>
          </a:r>
          <a:endParaRPr lang="en-US" sz="1100"/>
        </a:p>
      </xdr:txBody>
    </xdr:sp>
    <xdr:clientData/>
  </xdr:twoCellAnchor>
  <xdr:twoCellAnchor>
    <xdr:from>
      <xdr:col>6</xdr:col>
      <xdr:colOff>331303</xdr:colOff>
      <xdr:row>31</xdr:row>
      <xdr:rowOff>16565</xdr:rowOff>
    </xdr:from>
    <xdr:to>
      <xdr:col>9</xdr:col>
      <xdr:colOff>256759</xdr:colOff>
      <xdr:row>44</xdr:row>
      <xdr:rowOff>8283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1E49EB3-047D-499D-8639-319ABD5439BC}"/>
            </a:ext>
          </a:extLst>
        </xdr:cNvPr>
        <xdr:cNvSpPr txBox="1"/>
      </xdr:nvSpPr>
      <xdr:spPr>
        <a:xfrm>
          <a:off x="4389781" y="5044108"/>
          <a:ext cx="1565413" cy="1929849"/>
        </a:xfrm>
        <a:prstGeom prst="rect">
          <a:avLst/>
        </a:prstGeom>
        <a:solidFill>
          <a:schemeClr val="lt1"/>
        </a:solidFill>
        <a:ln w="22225" cap="rnd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List every item you plan to sell.</a:t>
          </a:r>
          <a:r>
            <a:rPr lang="en-US" sz="1100" baseline="0"/>
            <a:t>  If you have multiple items of the same thing, use ditto marks, but each item has its own number.  Every item must have a tag attached that matches the item number here.</a:t>
          </a:r>
          <a:endParaRPr lang="en-US" sz="1100"/>
        </a:p>
      </xdr:txBody>
    </xdr:sp>
    <xdr:clientData/>
  </xdr:twoCellAnchor>
  <xdr:twoCellAnchor>
    <xdr:from>
      <xdr:col>6</xdr:col>
      <xdr:colOff>331303</xdr:colOff>
      <xdr:row>45</xdr:row>
      <xdr:rowOff>91109</xdr:rowOff>
    </xdr:from>
    <xdr:to>
      <xdr:col>9</xdr:col>
      <xdr:colOff>256759</xdr:colOff>
      <xdr:row>49</xdr:row>
      <xdr:rowOff>24848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A82D477-733F-47BF-9B5A-9F441F52C57B}"/>
            </a:ext>
          </a:extLst>
        </xdr:cNvPr>
        <xdr:cNvSpPr txBox="1"/>
      </xdr:nvSpPr>
      <xdr:spPr>
        <a:xfrm>
          <a:off x="4389781" y="7943022"/>
          <a:ext cx="1565413" cy="530087"/>
        </a:xfrm>
        <a:prstGeom prst="rect">
          <a:avLst/>
        </a:prstGeom>
        <a:solidFill>
          <a:schemeClr val="lt1"/>
        </a:solidFill>
        <a:ln w="22225" cap="rnd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Books or magazines</a:t>
          </a:r>
          <a:r>
            <a:rPr lang="en-US" sz="1100" baseline="0"/>
            <a:t> will not be accepted.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7"/>
  <sheetViews>
    <sheetView topLeftCell="A49" workbookViewId="0">
      <selection activeCell="K5" sqref="K5"/>
    </sheetView>
  </sheetViews>
  <sheetFormatPr defaultRowHeight="14.4" x14ac:dyDescent="0.3"/>
  <cols>
    <col min="1" max="1" width="22.44140625" customWidth="1"/>
    <col min="3" max="3" width="7.33203125" customWidth="1"/>
    <col min="6" max="7" width="10.5546875" bestFit="1" customWidth="1"/>
    <col min="9" max="9" width="9.6640625" bestFit="1" customWidth="1"/>
  </cols>
  <sheetData>
    <row r="1" spans="1:9" ht="28.8" x14ac:dyDescent="0.3">
      <c r="A1" s="22" t="s">
        <v>51</v>
      </c>
      <c r="B1" s="21" t="s">
        <v>27</v>
      </c>
      <c r="D1" s="27" t="s">
        <v>44</v>
      </c>
      <c r="E1" s="27"/>
      <c r="F1" s="17" t="s">
        <v>45</v>
      </c>
      <c r="G1" s="14" t="s">
        <v>46</v>
      </c>
      <c r="H1" s="16" t="s">
        <v>47</v>
      </c>
      <c r="I1" t="s">
        <v>48</v>
      </c>
    </row>
    <row r="2" spans="1:9" ht="15" thickBot="1" x14ac:dyDescent="0.35">
      <c r="A2" t="s">
        <v>26</v>
      </c>
      <c r="B2" s="2" t="e">
        <f>SUM(Details!#REF!)</f>
        <v>#REF!</v>
      </c>
      <c r="D2" s="28">
        <f>SUM(E3:E27)</f>
        <v>830.5</v>
      </c>
      <c r="E2" s="28"/>
      <c r="F2" s="18">
        <f>SUM(F3:F27)</f>
        <v>2038</v>
      </c>
      <c r="G2" s="15">
        <f>SUM(D2:F2)</f>
        <v>2868.5</v>
      </c>
      <c r="H2" s="12" t="e">
        <f>SUM(Details!#REF!)</f>
        <v>#REF!</v>
      </c>
      <c r="I2" s="15" t="e">
        <f>SUM(G2-H2)</f>
        <v>#REF!</v>
      </c>
    </row>
    <row r="3" spans="1:9" ht="15" thickTop="1" x14ac:dyDescent="0.3">
      <c r="A3" t="s">
        <v>24</v>
      </c>
      <c r="B3" s="2">
        <f>SUM(Details!H8)</f>
        <v>0</v>
      </c>
      <c r="D3" s="10" t="s">
        <v>0</v>
      </c>
      <c r="E3" s="13">
        <v>25</v>
      </c>
      <c r="F3" s="19">
        <v>200</v>
      </c>
      <c r="G3" s="11"/>
      <c r="H3" s="11"/>
    </row>
    <row r="4" spans="1:9" x14ac:dyDescent="0.3">
      <c r="A4" t="s">
        <v>28</v>
      </c>
      <c r="B4" s="2" t="e">
        <f>SUM(Details!#REF!)</f>
        <v>#REF!</v>
      </c>
      <c r="D4" s="10" t="s">
        <v>1</v>
      </c>
      <c r="E4" s="13">
        <v>20</v>
      </c>
      <c r="F4" s="19">
        <v>85</v>
      </c>
      <c r="G4" s="11"/>
      <c r="H4" s="11"/>
    </row>
    <row r="5" spans="1:9" x14ac:dyDescent="0.3">
      <c r="A5" t="s">
        <v>29</v>
      </c>
      <c r="B5" s="2" t="e">
        <f>SUM(Details!#REF!)</f>
        <v>#REF!</v>
      </c>
      <c r="D5" s="10" t="s">
        <v>3</v>
      </c>
      <c r="E5" s="13">
        <v>27</v>
      </c>
      <c r="F5" s="19">
        <v>15</v>
      </c>
      <c r="G5" s="11"/>
      <c r="H5" s="11"/>
    </row>
    <row r="6" spans="1:9" x14ac:dyDescent="0.3">
      <c r="A6" t="s">
        <v>30</v>
      </c>
      <c r="B6" s="2" t="e">
        <f>SUM(Details!#REF!)</f>
        <v>#REF!</v>
      </c>
      <c r="D6" s="10" t="s">
        <v>4</v>
      </c>
      <c r="E6" s="13">
        <v>19</v>
      </c>
      <c r="F6" s="19">
        <v>200</v>
      </c>
      <c r="G6" s="11"/>
      <c r="H6" s="11"/>
    </row>
    <row r="7" spans="1:9" x14ac:dyDescent="0.3">
      <c r="A7" t="s">
        <v>31</v>
      </c>
      <c r="B7" s="2" t="e">
        <f>SUM(Details!#REF!)</f>
        <v>#REF!</v>
      </c>
      <c r="D7" s="10" t="s">
        <v>5</v>
      </c>
      <c r="E7" s="12">
        <v>40</v>
      </c>
      <c r="F7" s="19">
        <v>104</v>
      </c>
      <c r="G7" s="11"/>
      <c r="H7" s="11"/>
    </row>
    <row r="8" spans="1:9" x14ac:dyDescent="0.3">
      <c r="A8" t="s">
        <v>32</v>
      </c>
      <c r="B8" s="2" t="e">
        <f>SUM(Details!#REF!)</f>
        <v>#REF!</v>
      </c>
      <c r="D8" s="10" t="s">
        <v>6</v>
      </c>
      <c r="E8" s="12">
        <v>85</v>
      </c>
      <c r="F8" s="19">
        <v>37</v>
      </c>
      <c r="G8" s="11"/>
      <c r="H8" s="11"/>
    </row>
    <row r="9" spans="1:9" x14ac:dyDescent="0.3">
      <c r="A9" t="s">
        <v>33</v>
      </c>
      <c r="B9" s="2" t="e">
        <f>SUM(Details!#REF!)</f>
        <v>#REF!</v>
      </c>
      <c r="D9" s="10" t="s">
        <v>7</v>
      </c>
      <c r="E9" s="12">
        <v>85</v>
      </c>
      <c r="F9" s="19">
        <v>95</v>
      </c>
      <c r="G9" s="11"/>
      <c r="H9" s="11"/>
    </row>
    <row r="10" spans="1:9" x14ac:dyDescent="0.3">
      <c r="A10" t="s">
        <v>34</v>
      </c>
      <c r="B10" s="2" t="e">
        <f>SUM(Details!#REF!)</f>
        <v>#REF!</v>
      </c>
      <c r="D10" s="10" t="s">
        <v>8</v>
      </c>
      <c r="E10" s="12">
        <v>85</v>
      </c>
      <c r="F10" s="19">
        <v>200</v>
      </c>
      <c r="G10" s="11"/>
      <c r="H10" s="11"/>
    </row>
    <row r="11" spans="1:9" x14ac:dyDescent="0.3">
      <c r="A11" t="s">
        <v>35</v>
      </c>
      <c r="B11" s="2" t="e">
        <f>SUM(Details!#REF!)</f>
        <v>#REF!</v>
      </c>
      <c r="D11" s="10" t="s">
        <v>9</v>
      </c>
      <c r="E11" s="12">
        <v>12</v>
      </c>
      <c r="F11" s="19">
        <v>150</v>
      </c>
      <c r="G11" s="11"/>
      <c r="H11" s="11"/>
    </row>
    <row r="12" spans="1:9" x14ac:dyDescent="0.3">
      <c r="A12" t="s">
        <v>36</v>
      </c>
      <c r="B12" s="2" t="e">
        <f>SUM(Details!#REF!)</f>
        <v>#REF!</v>
      </c>
      <c r="D12" s="10" t="s">
        <v>10</v>
      </c>
      <c r="E12" s="12">
        <v>18</v>
      </c>
      <c r="F12" s="19">
        <v>100</v>
      </c>
      <c r="G12" s="11"/>
      <c r="H12" s="11"/>
    </row>
    <row r="13" spans="1:9" x14ac:dyDescent="0.3">
      <c r="A13" t="s">
        <v>37</v>
      </c>
      <c r="B13" s="2" t="e">
        <f>SUM(Details!#REF!)</f>
        <v>#REF!</v>
      </c>
      <c r="D13" s="10" t="s">
        <v>11</v>
      </c>
      <c r="E13" s="12">
        <v>9</v>
      </c>
      <c r="F13" s="19">
        <v>100</v>
      </c>
      <c r="G13" s="11"/>
      <c r="H13" s="11"/>
    </row>
    <row r="14" spans="1:9" x14ac:dyDescent="0.3">
      <c r="A14" t="s">
        <v>38</v>
      </c>
      <c r="B14" s="2" t="e">
        <f>SUM(Details!#REF!)</f>
        <v>#REF!</v>
      </c>
      <c r="D14" s="10" t="s">
        <v>12</v>
      </c>
      <c r="E14" s="12">
        <v>60</v>
      </c>
      <c r="F14" s="19">
        <v>28</v>
      </c>
      <c r="G14" s="11"/>
      <c r="H14" s="11"/>
    </row>
    <row r="15" spans="1:9" x14ac:dyDescent="0.3">
      <c r="A15" t="s">
        <v>39</v>
      </c>
      <c r="B15" s="2" t="e">
        <f>SUM(Details!#REF!)</f>
        <v>#REF!</v>
      </c>
      <c r="D15" s="10" t="s">
        <v>13</v>
      </c>
      <c r="E15" s="12">
        <v>10</v>
      </c>
      <c r="F15" s="19">
        <v>300</v>
      </c>
      <c r="G15" s="11"/>
      <c r="H15" s="11"/>
    </row>
    <row r="16" spans="1:9" x14ac:dyDescent="0.3">
      <c r="A16" t="s">
        <v>40</v>
      </c>
      <c r="B16" s="2" t="e">
        <f>SUM(Details!#REF!)</f>
        <v>#REF!</v>
      </c>
      <c r="D16" s="10" t="s">
        <v>14</v>
      </c>
      <c r="E16" s="12">
        <v>36</v>
      </c>
      <c r="F16" s="19">
        <v>100</v>
      </c>
      <c r="G16" s="11"/>
      <c r="H16" s="11"/>
    </row>
    <row r="17" spans="1:6" x14ac:dyDescent="0.3">
      <c r="A17" t="s">
        <v>41</v>
      </c>
      <c r="B17" s="2" t="e">
        <f>SUM(Details!#REF!)</f>
        <v>#REF!</v>
      </c>
      <c r="D17" s="20" t="s">
        <v>15</v>
      </c>
      <c r="E17" s="12">
        <v>35</v>
      </c>
      <c r="F17" s="19">
        <v>24</v>
      </c>
    </row>
    <row r="18" spans="1:6" x14ac:dyDescent="0.3">
      <c r="A18" t="s">
        <v>42</v>
      </c>
      <c r="B18" s="2" t="e">
        <f>SUM(Details!#REF!)</f>
        <v>#REF!</v>
      </c>
      <c r="D18" s="10" t="s">
        <v>16</v>
      </c>
      <c r="E18" s="2">
        <v>35</v>
      </c>
      <c r="F18" s="19">
        <v>300</v>
      </c>
    </row>
    <row r="19" spans="1:6" x14ac:dyDescent="0.3">
      <c r="A19" t="s">
        <v>43</v>
      </c>
      <c r="B19" s="2" t="e">
        <f>SUM(Details!#REF!)</f>
        <v>#REF!</v>
      </c>
      <c r="D19" s="10" t="s">
        <v>17</v>
      </c>
      <c r="E19" s="2">
        <v>50</v>
      </c>
      <c r="F19" s="19"/>
    </row>
    <row r="20" spans="1:6" x14ac:dyDescent="0.3">
      <c r="B20" s="2"/>
      <c r="D20" s="10" t="s">
        <v>18</v>
      </c>
      <c r="E20" s="2">
        <v>35</v>
      </c>
      <c r="F20" s="19" t="s">
        <v>49</v>
      </c>
    </row>
    <row r="21" spans="1:6" ht="15" thickBot="1" x14ac:dyDescent="0.35">
      <c r="B21" s="9"/>
      <c r="D21" s="10" t="s">
        <v>19</v>
      </c>
      <c r="E21" s="2">
        <v>70</v>
      </c>
      <c r="F21" s="19" t="s">
        <v>50</v>
      </c>
    </row>
    <row r="22" spans="1:6" ht="15" thickTop="1" x14ac:dyDescent="0.3">
      <c r="A22" s="1" t="s">
        <v>27</v>
      </c>
      <c r="B22" s="2" t="e">
        <f>SUM(B2:B21)</f>
        <v>#REF!</v>
      </c>
      <c r="D22" s="10" t="s">
        <v>20</v>
      </c>
      <c r="E22" s="2">
        <v>12</v>
      </c>
      <c r="F22" s="19"/>
    </row>
    <row r="23" spans="1:6" x14ac:dyDescent="0.3">
      <c r="D23" s="10" t="s">
        <v>21</v>
      </c>
      <c r="E23" s="2">
        <v>5</v>
      </c>
      <c r="F23" s="19"/>
    </row>
    <row r="24" spans="1:6" x14ac:dyDescent="0.3">
      <c r="D24" s="10" t="s">
        <v>22</v>
      </c>
      <c r="E24" s="2">
        <v>30</v>
      </c>
      <c r="F24" s="19"/>
    </row>
    <row r="25" spans="1:6" x14ac:dyDescent="0.3">
      <c r="D25" s="10" t="s">
        <v>23</v>
      </c>
      <c r="E25" s="2">
        <v>27.5</v>
      </c>
      <c r="F25" s="19"/>
    </row>
    <row r="26" spans="1:6" x14ac:dyDescent="0.3">
      <c r="E26" s="2"/>
    </row>
    <row r="27" spans="1:6" x14ac:dyDescent="0.3">
      <c r="E27" s="2"/>
    </row>
    <row r="28" spans="1:6" x14ac:dyDescent="0.3">
      <c r="E28" s="2"/>
    </row>
    <row r="29" spans="1:6" x14ac:dyDescent="0.3">
      <c r="E29" s="2"/>
    </row>
    <row r="30" spans="1:6" x14ac:dyDescent="0.3">
      <c r="E30" s="2"/>
    </row>
    <row r="31" spans="1:6" x14ac:dyDescent="0.3">
      <c r="E31" s="2"/>
    </row>
    <row r="32" spans="1:6" x14ac:dyDescent="0.3">
      <c r="E32" s="2"/>
    </row>
    <row r="33" spans="5:5" x14ac:dyDescent="0.3">
      <c r="E33" s="2"/>
    </row>
    <row r="34" spans="5:5" x14ac:dyDescent="0.3">
      <c r="E34" s="2"/>
    </row>
    <row r="35" spans="5:5" x14ac:dyDescent="0.3">
      <c r="E35" s="2"/>
    </row>
    <row r="36" spans="5:5" x14ac:dyDescent="0.3">
      <c r="E36" s="2"/>
    </row>
    <row r="37" spans="5:5" x14ac:dyDescent="0.3">
      <c r="E37" s="2"/>
    </row>
    <row r="38" spans="5:5" x14ac:dyDescent="0.3">
      <c r="E38" s="2"/>
    </row>
    <row r="39" spans="5:5" x14ac:dyDescent="0.3">
      <c r="E39" s="2"/>
    </row>
    <row r="40" spans="5:5" x14ac:dyDescent="0.3">
      <c r="E40" s="2"/>
    </row>
    <row r="41" spans="5:5" x14ac:dyDescent="0.3">
      <c r="E41" s="2"/>
    </row>
    <row r="42" spans="5:5" x14ac:dyDescent="0.3">
      <c r="E42" s="2"/>
    </row>
    <row r="43" spans="5:5" x14ac:dyDescent="0.3">
      <c r="E43" s="2"/>
    </row>
    <row r="44" spans="5:5" x14ac:dyDescent="0.3">
      <c r="E44" s="2"/>
    </row>
    <row r="45" spans="5:5" x14ac:dyDescent="0.3">
      <c r="E45" s="2"/>
    </row>
    <row r="46" spans="5:5" x14ac:dyDescent="0.3">
      <c r="E46" s="2"/>
    </row>
    <row r="47" spans="5:5" x14ac:dyDescent="0.3">
      <c r="E47" s="2"/>
    </row>
    <row r="48" spans="5:5" x14ac:dyDescent="0.3">
      <c r="E48" s="2"/>
    </row>
    <row r="49" spans="5:5" x14ac:dyDescent="0.3">
      <c r="E49" s="2"/>
    </row>
    <row r="50" spans="5:5" x14ac:dyDescent="0.3">
      <c r="E50" s="2"/>
    </row>
    <row r="51" spans="5:5" x14ac:dyDescent="0.3">
      <c r="E51" s="2"/>
    </row>
    <row r="52" spans="5:5" x14ac:dyDescent="0.3">
      <c r="E52" s="2"/>
    </row>
    <row r="53" spans="5:5" x14ac:dyDescent="0.3">
      <c r="E53" s="2"/>
    </row>
    <row r="54" spans="5:5" x14ac:dyDescent="0.3">
      <c r="E54" s="2"/>
    </row>
    <row r="55" spans="5:5" x14ac:dyDescent="0.3">
      <c r="E55" s="2"/>
    </row>
    <row r="56" spans="5:5" x14ac:dyDescent="0.3">
      <c r="E56" s="2"/>
    </row>
    <row r="57" spans="5:5" x14ac:dyDescent="0.3">
      <c r="E57" s="2"/>
    </row>
    <row r="58" spans="5:5" x14ac:dyDescent="0.3">
      <c r="E58" s="2"/>
    </row>
    <row r="59" spans="5:5" x14ac:dyDescent="0.3">
      <c r="E59" s="2"/>
    </row>
    <row r="60" spans="5:5" x14ac:dyDescent="0.3">
      <c r="E60" s="2"/>
    </row>
    <row r="61" spans="5:5" x14ac:dyDescent="0.3">
      <c r="E61" s="2"/>
    </row>
    <row r="62" spans="5:5" x14ac:dyDescent="0.3">
      <c r="E62" s="2"/>
    </row>
    <row r="63" spans="5:5" x14ac:dyDescent="0.3">
      <c r="E63" s="2"/>
    </row>
    <row r="64" spans="5:5" x14ac:dyDescent="0.3">
      <c r="E64" s="2"/>
    </row>
    <row r="65" spans="5:5" x14ac:dyDescent="0.3">
      <c r="E65" s="2"/>
    </row>
    <row r="66" spans="5:5" x14ac:dyDescent="0.3">
      <c r="E66" s="2"/>
    </row>
    <row r="67" spans="5:5" x14ac:dyDescent="0.3">
      <c r="E67" s="2"/>
    </row>
    <row r="68" spans="5:5" x14ac:dyDescent="0.3">
      <c r="E68" s="2"/>
    </row>
    <row r="69" spans="5:5" x14ac:dyDescent="0.3">
      <c r="E69" s="2"/>
    </row>
    <row r="70" spans="5:5" x14ac:dyDescent="0.3">
      <c r="E70" s="2"/>
    </row>
    <row r="71" spans="5:5" x14ac:dyDescent="0.3">
      <c r="E71" s="2"/>
    </row>
    <row r="72" spans="5:5" x14ac:dyDescent="0.3">
      <c r="E72" s="2"/>
    </row>
    <row r="73" spans="5:5" x14ac:dyDescent="0.3">
      <c r="E73" s="2"/>
    </row>
    <row r="74" spans="5:5" x14ac:dyDescent="0.3">
      <c r="E74" s="2"/>
    </row>
    <row r="75" spans="5:5" x14ac:dyDescent="0.3">
      <c r="E75" s="2"/>
    </row>
    <row r="76" spans="5:5" x14ac:dyDescent="0.3">
      <c r="E76" s="2"/>
    </row>
    <row r="77" spans="5:5" x14ac:dyDescent="0.3">
      <c r="E77" s="2"/>
    </row>
    <row r="78" spans="5:5" x14ac:dyDescent="0.3">
      <c r="E78" s="2"/>
    </row>
    <row r="79" spans="5:5" x14ac:dyDescent="0.3">
      <c r="E79" s="2"/>
    </row>
    <row r="80" spans="5:5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  <row r="256" spans="5:5" x14ac:dyDescent="0.3">
      <c r="E256" s="2"/>
    </row>
    <row r="257" spans="5:5" x14ac:dyDescent="0.3">
      <c r="E257" s="2"/>
    </row>
  </sheetData>
  <mergeCells count="2">
    <mergeCell ref="D1:E1"/>
    <mergeCell ref="D2:E2"/>
  </mergeCells>
  <printOptions gridLines="1"/>
  <pageMargins left="0.51" right="0.19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tabSelected="1" zoomScale="115" zoomScaleNormal="115" zoomScaleSheetLayoutView="130" workbookViewId="0">
      <selection activeCell="C1" sqref="C1"/>
    </sheetView>
  </sheetViews>
  <sheetFormatPr defaultColWidth="9.109375" defaultRowHeight="12" x14ac:dyDescent="0.25"/>
  <cols>
    <col min="1" max="1" width="6.88671875" style="4" customWidth="1"/>
    <col min="2" max="2" width="9.109375" style="5"/>
    <col min="3" max="3" width="17.33203125" style="3" customWidth="1"/>
    <col min="4" max="4" width="10.33203125" style="4" customWidth="1"/>
    <col min="5" max="5" width="9.5546875" style="3" customWidth="1"/>
    <col min="6" max="8" width="7.6640625" style="3" customWidth="1"/>
    <col min="9" max="16384" width="9.109375" style="3"/>
  </cols>
  <sheetData>
    <row r="1" spans="1:10" ht="36.75" customHeight="1" x14ac:dyDescent="0.25">
      <c r="A1" s="33" t="s">
        <v>52</v>
      </c>
      <c r="B1" s="33"/>
      <c r="D1" s="33" t="s">
        <v>61</v>
      </c>
      <c r="E1" s="33"/>
      <c r="F1" s="33"/>
      <c r="G1" s="34" t="s">
        <v>56</v>
      </c>
      <c r="H1" s="34"/>
      <c r="I1" s="34"/>
      <c r="J1" s="34"/>
    </row>
    <row r="2" spans="1:10" ht="31.5" customHeight="1" thickBot="1" x14ac:dyDescent="0.35">
      <c r="A2" s="25" t="s">
        <v>54</v>
      </c>
      <c r="B2" s="23"/>
      <c r="C2" s="24"/>
      <c r="D2" s="25" t="s">
        <v>53</v>
      </c>
      <c r="F2" s="32" t="s">
        <v>25</v>
      </c>
      <c r="G2" s="32"/>
      <c r="H2" s="32"/>
      <c r="I2" s="32"/>
      <c r="J2" s="32"/>
    </row>
    <row r="3" spans="1:10" ht="57.75" customHeight="1" thickBot="1" x14ac:dyDescent="0.3">
      <c r="A3" s="29" t="s">
        <v>57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ht="26.25" customHeight="1" thickBot="1" x14ac:dyDescent="0.3">
      <c r="A4" s="29" t="s">
        <v>59</v>
      </c>
      <c r="B4" s="30"/>
      <c r="C4" s="30"/>
      <c r="D4" s="30"/>
      <c r="E4" s="30"/>
      <c r="F4" s="30"/>
      <c r="G4" s="30"/>
      <c r="H4" s="30"/>
      <c r="I4" s="30"/>
      <c r="J4" s="31"/>
    </row>
    <row r="5" spans="1:10" ht="21.75" customHeight="1" thickBot="1" x14ac:dyDescent="0.3">
      <c r="A5" s="8" t="s">
        <v>2</v>
      </c>
      <c r="B5" s="36" t="s">
        <v>55</v>
      </c>
      <c r="C5" s="36"/>
      <c r="D5" s="36"/>
      <c r="E5" s="8" t="s">
        <v>60</v>
      </c>
      <c r="F5" s="7" t="s">
        <v>58</v>
      </c>
      <c r="G5" s="26"/>
      <c r="H5" s="26"/>
    </row>
    <row r="6" spans="1:10" ht="12.6" thickTop="1" x14ac:dyDescent="0.25">
      <c r="B6" s="35"/>
      <c r="C6" s="35"/>
      <c r="D6" s="35"/>
      <c r="E6" s="6"/>
      <c r="G6" s="6"/>
    </row>
    <row r="7" spans="1:10" x14ac:dyDescent="0.25">
      <c r="B7" s="35"/>
      <c r="C7" s="35"/>
      <c r="D7" s="35"/>
      <c r="E7" s="6"/>
    </row>
    <row r="8" spans="1:10" x14ac:dyDescent="0.25">
      <c r="B8" s="35"/>
      <c r="C8" s="35"/>
      <c r="D8" s="35"/>
      <c r="E8" s="6"/>
      <c r="H8" s="6"/>
    </row>
    <row r="9" spans="1:10" x14ac:dyDescent="0.25">
      <c r="B9" s="35"/>
      <c r="C9" s="35"/>
      <c r="D9" s="35"/>
      <c r="E9" s="6"/>
    </row>
    <row r="10" spans="1:10" x14ac:dyDescent="0.25">
      <c r="B10" s="35"/>
      <c r="C10" s="35"/>
      <c r="D10" s="35"/>
      <c r="E10" s="6"/>
    </row>
    <row r="11" spans="1:10" x14ac:dyDescent="0.25">
      <c r="B11" s="35"/>
      <c r="C11" s="35"/>
      <c r="D11" s="35"/>
      <c r="E11" s="6"/>
    </row>
    <row r="12" spans="1:10" x14ac:dyDescent="0.25">
      <c r="B12" s="35"/>
      <c r="C12" s="35"/>
      <c r="D12" s="35"/>
      <c r="E12" s="6"/>
    </row>
    <row r="13" spans="1:10" x14ac:dyDescent="0.25">
      <c r="B13" s="35"/>
      <c r="C13" s="35"/>
      <c r="D13" s="35"/>
      <c r="E13" s="6"/>
    </row>
    <row r="14" spans="1:10" x14ac:dyDescent="0.25">
      <c r="B14" s="35"/>
      <c r="C14" s="35"/>
      <c r="D14" s="35"/>
      <c r="E14" s="6"/>
    </row>
    <row r="15" spans="1:10" x14ac:dyDescent="0.25">
      <c r="B15" s="35"/>
      <c r="C15" s="35"/>
      <c r="D15" s="35"/>
      <c r="E15" s="6"/>
    </row>
    <row r="16" spans="1:10" x14ac:dyDescent="0.25">
      <c r="B16" s="35"/>
      <c r="C16" s="35"/>
      <c r="D16" s="35"/>
      <c r="E16" s="6"/>
    </row>
    <row r="17" spans="2:4" x14ac:dyDescent="0.25">
      <c r="B17" s="35"/>
      <c r="C17" s="35"/>
      <c r="D17" s="35"/>
    </row>
    <row r="18" spans="2:4" x14ac:dyDescent="0.25">
      <c r="B18" s="35"/>
      <c r="C18" s="35"/>
      <c r="D18" s="35"/>
    </row>
    <row r="19" spans="2:4" x14ac:dyDescent="0.25">
      <c r="B19" s="35"/>
      <c r="C19" s="35"/>
      <c r="D19" s="35"/>
    </row>
    <row r="20" spans="2:4" x14ac:dyDescent="0.25">
      <c r="B20" s="35"/>
      <c r="C20" s="35"/>
      <c r="D20" s="35"/>
    </row>
    <row r="21" spans="2:4" x14ac:dyDescent="0.25">
      <c r="B21" s="35"/>
      <c r="C21" s="35"/>
      <c r="D21" s="35"/>
    </row>
    <row r="22" spans="2:4" x14ac:dyDescent="0.25">
      <c r="B22" s="35"/>
      <c r="C22" s="35"/>
      <c r="D22" s="35"/>
    </row>
    <row r="23" spans="2:4" x14ac:dyDescent="0.25">
      <c r="B23" s="35"/>
      <c r="C23" s="35"/>
      <c r="D23" s="35"/>
    </row>
    <row r="24" spans="2:4" x14ac:dyDescent="0.25">
      <c r="B24" s="35"/>
      <c r="C24" s="35"/>
      <c r="D24" s="35"/>
    </row>
    <row r="25" spans="2:4" x14ac:dyDescent="0.25">
      <c r="B25" s="35"/>
      <c r="C25" s="35"/>
      <c r="D25" s="35"/>
    </row>
    <row r="26" spans="2:4" x14ac:dyDescent="0.25">
      <c r="B26" s="35"/>
      <c r="C26" s="35"/>
      <c r="D26" s="35"/>
    </row>
    <row r="27" spans="2:4" x14ac:dyDescent="0.25">
      <c r="B27" s="35"/>
      <c r="C27" s="35"/>
      <c r="D27" s="35"/>
    </row>
    <row r="28" spans="2:4" x14ac:dyDescent="0.25">
      <c r="B28" s="35"/>
      <c r="C28" s="35"/>
      <c r="D28" s="35"/>
    </row>
    <row r="29" spans="2:4" x14ac:dyDescent="0.25">
      <c r="B29" s="35"/>
      <c r="C29" s="35"/>
      <c r="D29" s="35"/>
    </row>
    <row r="30" spans="2:4" x14ac:dyDescent="0.25">
      <c r="B30" s="35"/>
      <c r="C30" s="35"/>
      <c r="D30" s="35"/>
    </row>
    <row r="31" spans="2:4" x14ac:dyDescent="0.25">
      <c r="B31" s="35"/>
      <c r="C31" s="35"/>
      <c r="D31" s="35"/>
    </row>
    <row r="32" spans="2:4" x14ac:dyDescent="0.25">
      <c r="B32" s="35"/>
      <c r="C32" s="35"/>
      <c r="D32" s="35"/>
    </row>
    <row r="33" spans="2:4" x14ac:dyDescent="0.25">
      <c r="B33" s="35"/>
      <c r="C33" s="35"/>
      <c r="D33" s="35"/>
    </row>
    <row r="34" spans="2:4" x14ac:dyDescent="0.25">
      <c r="B34" s="35"/>
      <c r="C34" s="35"/>
      <c r="D34" s="35"/>
    </row>
    <row r="35" spans="2:4" x14ac:dyDescent="0.25">
      <c r="B35" s="35"/>
      <c r="C35" s="35"/>
      <c r="D35" s="35"/>
    </row>
    <row r="36" spans="2:4" x14ac:dyDescent="0.25">
      <c r="B36" s="35"/>
      <c r="C36" s="35"/>
      <c r="D36" s="35"/>
    </row>
    <row r="37" spans="2:4" x14ac:dyDescent="0.25">
      <c r="B37" s="35"/>
      <c r="C37" s="35"/>
      <c r="D37" s="35"/>
    </row>
    <row r="38" spans="2:4" x14ac:dyDescent="0.25">
      <c r="B38" s="35"/>
      <c r="C38" s="35"/>
      <c r="D38" s="35"/>
    </row>
    <row r="39" spans="2:4" x14ac:dyDescent="0.25">
      <c r="B39" s="35"/>
      <c r="C39" s="35"/>
      <c r="D39" s="35"/>
    </row>
    <row r="40" spans="2:4" x14ac:dyDescent="0.25">
      <c r="B40" s="35"/>
      <c r="C40" s="35"/>
      <c r="D40" s="35"/>
    </row>
    <row r="41" spans="2:4" x14ac:dyDescent="0.25">
      <c r="B41" s="35"/>
      <c r="C41" s="35"/>
      <c r="D41" s="35"/>
    </row>
    <row r="42" spans="2:4" x14ac:dyDescent="0.25">
      <c r="B42" s="35"/>
      <c r="C42" s="35"/>
      <c r="D42" s="35"/>
    </row>
    <row r="43" spans="2:4" x14ac:dyDescent="0.25">
      <c r="B43" s="35"/>
      <c r="C43" s="35"/>
      <c r="D43" s="35"/>
    </row>
    <row r="44" spans="2:4" x14ac:dyDescent="0.25">
      <c r="B44" s="35"/>
      <c r="C44" s="35"/>
      <c r="D44" s="35"/>
    </row>
    <row r="45" spans="2:4" x14ac:dyDescent="0.25">
      <c r="B45" s="35"/>
      <c r="C45" s="35"/>
      <c r="D45" s="35"/>
    </row>
    <row r="46" spans="2:4" x14ac:dyDescent="0.25">
      <c r="B46" s="35"/>
      <c r="C46" s="35"/>
      <c r="D46" s="35"/>
    </row>
    <row r="47" spans="2:4" x14ac:dyDescent="0.25">
      <c r="B47" s="35"/>
      <c r="C47" s="35"/>
      <c r="D47" s="35"/>
    </row>
    <row r="48" spans="2:4" x14ac:dyDescent="0.25">
      <c r="B48" s="35"/>
      <c r="C48" s="35"/>
      <c r="D48" s="35"/>
    </row>
    <row r="49" spans="2:4" x14ac:dyDescent="0.25">
      <c r="B49" s="35"/>
      <c r="C49" s="35"/>
      <c r="D49" s="35"/>
    </row>
    <row r="50" spans="2:4" x14ac:dyDescent="0.25">
      <c r="B50" s="35"/>
      <c r="C50" s="35"/>
      <c r="D50" s="35"/>
    </row>
    <row r="51" spans="2:4" x14ac:dyDescent="0.25">
      <c r="B51" s="35"/>
      <c r="C51" s="35"/>
      <c r="D51" s="35"/>
    </row>
    <row r="52" spans="2:4" x14ac:dyDescent="0.25">
      <c r="B52" s="35"/>
      <c r="C52" s="35"/>
      <c r="D52" s="35"/>
    </row>
  </sheetData>
  <mergeCells count="54">
    <mergeCell ref="B10:D10"/>
    <mergeCell ref="B11:D11"/>
    <mergeCell ref="B5:D5"/>
    <mergeCell ref="B6:D6"/>
    <mergeCell ref="B7:D7"/>
    <mergeCell ref="B8:D8"/>
    <mergeCell ref="B9:D9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2:D52"/>
    <mergeCell ref="B47:D47"/>
    <mergeCell ref="B48:D48"/>
    <mergeCell ref="B49:D49"/>
    <mergeCell ref="B50:D50"/>
    <mergeCell ref="B51:D51"/>
    <mergeCell ref="A3:J3"/>
    <mergeCell ref="F2:J2"/>
    <mergeCell ref="D1:F1"/>
    <mergeCell ref="G1:J1"/>
    <mergeCell ref="A4:J4"/>
    <mergeCell ref="A1:B1"/>
  </mergeCells>
  <printOptions gridLines="1"/>
  <pageMargins left="0.62" right="0.17" top="0.56000000000000005" bottom="0.42" header="0.3" footer="0.21"/>
  <pageSetup orientation="portrait" r:id="rId1"/>
  <headerFooter>
    <oddHeader>&amp;C&amp;F&amp;R&amp;P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Wendy Quilter</cp:lastModifiedBy>
  <cp:lastPrinted>2019-05-09T21:22:28Z</cp:lastPrinted>
  <dcterms:created xsi:type="dcterms:W3CDTF">2017-09-24T15:53:15Z</dcterms:created>
  <dcterms:modified xsi:type="dcterms:W3CDTF">2019-05-27T19:45:28Z</dcterms:modified>
</cp:coreProperties>
</file>